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550" windowHeight="11970"/>
  </bookViews>
  <sheets>
    <sheet name="Sheet1" sheetId="1" r:id="rId1"/>
  </sheets>
  <definedNames>
    <definedName name="_xlnm.Print_Titles" localSheetId="0">Sheet1!$3:$4</definedName>
  </definedNames>
  <calcPr calcId="144525"/>
</workbook>
</file>

<file path=xl/sharedStrings.xml><?xml version="1.0" encoding="utf-8"?>
<sst xmlns="http://schemas.openxmlformats.org/spreadsheetml/2006/main" count="187" uniqueCount="70">
  <si>
    <r>
      <rPr>
        <sz val="11"/>
        <color theme="1"/>
        <rFont val="黑体"/>
        <charset val="134"/>
      </rPr>
      <t>附件</t>
    </r>
    <r>
      <rPr>
        <sz val="11"/>
        <color theme="1"/>
        <rFont val="Times New Roman"/>
        <charset val="134"/>
      </rPr>
      <t>2</t>
    </r>
    <r>
      <rPr>
        <sz val="14"/>
        <color theme="1"/>
        <rFont val="黑体"/>
        <charset val="134"/>
      </rPr>
      <t xml:space="preserve">
</t>
    </r>
  </si>
  <si>
    <t xml:space="preserve"> 2023年重大产业项目清单</t>
  </si>
  <si>
    <t>序号</t>
  </si>
  <si>
    <t>项目名称</t>
  </si>
  <si>
    <t>项目投资性质</t>
  </si>
  <si>
    <t>建设阶段</t>
  </si>
  <si>
    <t>责任单位</t>
  </si>
  <si>
    <t>总投资
（万元）</t>
  </si>
  <si>
    <t>年度投资计划（万元）</t>
  </si>
  <si>
    <t>备注</t>
  </si>
  <si>
    <t>合计</t>
  </si>
  <si>
    <r>
      <rPr>
        <sz val="11"/>
        <color theme="1"/>
        <rFont val="仿宋_GB2312"/>
        <charset val="134"/>
      </rPr>
      <t>贵州黄窖酒业有限公司新建年产</t>
    </r>
    <r>
      <rPr>
        <sz val="11"/>
        <color theme="1"/>
        <rFont val="Times New Roman"/>
        <charset val="134"/>
      </rPr>
      <t>14800</t>
    </r>
    <r>
      <rPr>
        <sz val="11"/>
        <color theme="1"/>
        <rFont val="仿宋_GB2312"/>
        <charset val="134"/>
      </rPr>
      <t>吨酱香白酒项目</t>
    </r>
  </si>
  <si>
    <t>民间投资</t>
  </si>
  <si>
    <t>在建</t>
  </si>
  <si>
    <t>黄平工业园区管委会</t>
  </si>
  <si>
    <r>
      <rPr>
        <sz val="11"/>
        <color theme="1"/>
        <rFont val="仿宋_GB2312"/>
        <charset val="134"/>
      </rPr>
      <t>贵州九茅酒业有限公司新建年产</t>
    </r>
    <r>
      <rPr>
        <sz val="11"/>
        <color theme="1"/>
        <rFont val="Times New Roman"/>
        <charset val="134"/>
      </rPr>
      <t>14000</t>
    </r>
    <r>
      <rPr>
        <sz val="11"/>
        <color theme="1"/>
        <rFont val="仿宋_GB2312"/>
        <charset val="134"/>
      </rPr>
      <t>吨酱香白酒项目</t>
    </r>
  </si>
  <si>
    <t>新建</t>
  </si>
  <si>
    <r>
      <rPr>
        <sz val="11"/>
        <color theme="1"/>
        <rFont val="仿宋_GB2312"/>
        <charset val="134"/>
      </rPr>
      <t>黄平县年产</t>
    </r>
    <r>
      <rPr>
        <sz val="11"/>
        <color theme="1"/>
        <rFont val="Times New Roman"/>
        <charset val="134"/>
      </rPr>
      <t>10</t>
    </r>
    <r>
      <rPr>
        <sz val="11"/>
        <color theme="1"/>
        <rFont val="仿宋_GB2312"/>
        <charset val="134"/>
      </rPr>
      <t>万吨精酿啤酒、生啤建设项目</t>
    </r>
  </si>
  <si>
    <r>
      <rPr>
        <sz val="11"/>
        <color theme="1"/>
        <rFont val="仿宋_GB2312"/>
        <charset val="134"/>
      </rPr>
      <t>贵州贵骄台酒业新建</t>
    </r>
    <r>
      <rPr>
        <sz val="11"/>
        <color theme="1"/>
        <rFont val="Times New Roman"/>
        <charset val="134"/>
      </rPr>
      <t>3000</t>
    </r>
    <r>
      <rPr>
        <sz val="11"/>
        <color theme="1"/>
        <rFont val="仿宋_GB2312"/>
        <charset val="134"/>
      </rPr>
      <t>吨酱香型白酒项目</t>
    </r>
  </si>
  <si>
    <t>贵州酱藏院白酒建设项目</t>
  </si>
  <si>
    <t>黄平县白酒工业园污水处理项目</t>
  </si>
  <si>
    <t>政府投资</t>
  </si>
  <si>
    <t>贵州九茅酒业有限公司白酒生产设备购置项目</t>
  </si>
  <si>
    <t>黄平县白酒产业园综合服务中心项目</t>
  </si>
  <si>
    <t>黄平县白酒产业园标准厂房建设项目</t>
  </si>
  <si>
    <r>
      <rPr>
        <sz val="11"/>
        <color theme="1"/>
        <rFont val="仿宋_GB2312"/>
        <charset val="134"/>
      </rPr>
      <t>黄平县铁塔公司</t>
    </r>
    <r>
      <rPr>
        <sz val="11"/>
        <color theme="1"/>
        <rFont val="Times New Roman"/>
        <charset val="134"/>
      </rPr>
      <t>5G</t>
    </r>
    <r>
      <rPr>
        <sz val="11"/>
        <color theme="1"/>
        <rFont val="仿宋_GB2312"/>
        <charset val="134"/>
      </rPr>
      <t>基础设施建设</t>
    </r>
  </si>
  <si>
    <t>县工业信息化商务局</t>
  </si>
  <si>
    <r>
      <rPr>
        <sz val="11"/>
        <color theme="1"/>
        <rFont val="仿宋_GB2312"/>
        <charset val="134"/>
      </rPr>
      <t>日产</t>
    </r>
    <r>
      <rPr>
        <sz val="11"/>
        <color theme="1"/>
        <rFont val="Times New Roman"/>
        <charset val="134"/>
      </rPr>
      <t>4500</t>
    </r>
    <r>
      <rPr>
        <sz val="11"/>
        <color theme="1"/>
        <rFont val="仿宋_GB2312"/>
        <charset val="134"/>
      </rPr>
      <t>吨水泥熟料新型干法水泥生产线项目</t>
    </r>
  </si>
  <si>
    <r>
      <rPr>
        <sz val="11"/>
        <color theme="1"/>
        <rFont val="仿宋_GB2312"/>
        <charset val="134"/>
      </rPr>
      <t>黄平县锴石新材科技有限公司年产</t>
    </r>
    <r>
      <rPr>
        <sz val="11"/>
        <color theme="1"/>
        <rFont val="Times New Roman"/>
        <charset val="134"/>
      </rPr>
      <t>36000</t>
    </r>
    <r>
      <rPr>
        <sz val="11"/>
        <color theme="1"/>
        <rFont val="仿宋_GB2312"/>
        <charset val="134"/>
      </rPr>
      <t>吨棕刚玉技改项目</t>
    </r>
  </si>
  <si>
    <t>黄平县重安江石厂水电站工程</t>
  </si>
  <si>
    <t>停工</t>
  </si>
  <si>
    <t>县水务局</t>
  </si>
  <si>
    <t>黄平县一城两区供水改扩建工程建设项目</t>
  </si>
  <si>
    <t>黄平县谷陇镇城乡供水改造建设项目</t>
  </si>
  <si>
    <t>黄平县重安镇集镇及周边农村供水保障工程建设项目</t>
  </si>
  <si>
    <t>黄平县平溪片区城乡供水改造建设项目</t>
  </si>
  <si>
    <t>黄平县野洞河片区城乡供水改造建设项目</t>
  </si>
  <si>
    <t>黄平县翁坪片区城乡供水改造建设项目</t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</si>
  <si>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仿宋_GB2312"/>
        <charset val="134"/>
      </rPr>
      <t>年第三批省级林业改革发展资金（森林培育和森林资源管理）项目</t>
    </r>
  </si>
  <si>
    <t>县林业局</t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</si>
  <si>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2021</t>
    </r>
    <r>
      <rPr>
        <sz val="11"/>
        <color theme="1"/>
        <rFont val="仿宋_GB2312"/>
        <charset val="134"/>
      </rPr>
      <t>年长江上中游岩溶地区石漠化综合治理项目</t>
    </r>
  </si>
  <si>
    <t>黔东南州黄平县沅江源区石漠化综合治理和水源涵养项目</t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</si>
  <si>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年度中央林业草原转移支付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树种结构调整项目建设</t>
    </r>
    <r>
      <rPr>
        <sz val="11"/>
        <color theme="1"/>
        <rFont val="Times New Roman"/>
        <charset val="134"/>
      </rPr>
      <t>)</t>
    </r>
    <r>
      <rPr>
        <sz val="11"/>
        <color theme="1"/>
        <rFont val="仿宋_GB2312"/>
        <charset val="134"/>
      </rPr>
      <t>项目</t>
    </r>
  </si>
  <si>
    <t>黄平县国家储备林（三期）建设项目</t>
  </si>
  <si>
    <t>黄平县国家储备林基地建设（一期）</t>
  </si>
  <si>
    <t>黄平县国家储备林建设项目（二期）</t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</si>
  <si>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年高标准农田建设项目</t>
    </r>
  </si>
  <si>
    <t>县农业农村局</t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</si>
  <si>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年果蔬加工厂建设项目</t>
    </r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</si>
  <si>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年肉牛扩繁场建设项目</t>
    </r>
  </si>
  <si>
    <t>黄平县槐花园区农产品检测加工包装建设项目</t>
  </si>
  <si>
    <t>预备</t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</si>
  <si>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年汇谊渔业产业发展项目</t>
    </r>
  </si>
  <si>
    <t>黄平县畜禽粪污资源化利用整县推进项目</t>
  </si>
  <si>
    <t>黄平县饲草料供应中心建设项目</t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</si>
  <si>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年肉牛发展（优质黄牛保供）、家庭农场奖补项目</t>
    </r>
  </si>
  <si>
    <t>黄平县优质高粱种植奖补项目</t>
  </si>
  <si>
    <t>黄平县野洞河闲置低效旅游经营改造项目</t>
  </si>
  <si>
    <t>县文体广电旅游局</t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</si>
  <si>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年度补充耕地土地整理项目（第一批）</t>
    </r>
  </si>
  <si>
    <t>县自然资源局</t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</si>
  <si>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2022</t>
    </r>
    <r>
      <rPr>
        <sz val="11"/>
        <color theme="1"/>
        <rFont val="仿宋_GB2312"/>
        <charset val="134"/>
      </rPr>
      <t>年度土地综合整治项目</t>
    </r>
    <r>
      <rPr>
        <sz val="11"/>
        <color theme="1"/>
        <rFont val="Times New Roman"/>
        <charset val="134"/>
      </rPr>
      <t>(</t>
    </r>
    <r>
      <rPr>
        <sz val="11"/>
        <color theme="1"/>
        <rFont val="仿宋_GB2312"/>
        <charset val="134"/>
      </rPr>
      <t>第二批</t>
    </r>
    <r>
      <rPr>
        <sz val="11"/>
        <color theme="1"/>
        <rFont val="Times New Roman"/>
        <charset val="134"/>
      </rPr>
      <t>)</t>
    </r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</si>
  <si>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年土地综合整治（补充耕地）项目</t>
    </r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</si>
  <si>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年农机采购项目</t>
    </r>
  </si>
  <si>
    <t>县乡村振兴局</t>
  </si>
  <si>
    <r>
      <rPr>
        <sz val="11"/>
        <color theme="1"/>
        <rFont val="仿宋_GB2312"/>
        <charset val="134"/>
      </rPr>
      <t>黄平县</t>
    </r>
    <r>
      <rPr>
        <sz val="11"/>
        <color theme="1"/>
        <rFont val="Times New Roman"/>
        <charset val="134"/>
      </rPr>
      <t>2023</t>
    </r>
    <r>
      <rPr>
        <sz val="11"/>
        <color theme="1"/>
        <rFont val="仿宋_GB2312"/>
        <charset val="134"/>
      </rPr>
      <t>年产业配套建设项目</t>
    </r>
  </si>
  <si>
    <t>黄平县新州镇东坡村、重安镇半山村农村污水治理项目</t>
  </si>
  <si>
    <t>州生态环境局黄平分局</t>
  </si>
  <si>
    <t>黄平县邰拉河流域生态保护修复工程可项目</t>
  </si>
  <si>
    <t>黄平县上塘镇团坡村、桂花村、浪洞镇松洞村、大冲村、平磨村、花院村农村生活污水治理项目</t>
  </si>
</sst>
</file>

<file path=xl/styles.xml><?xml version="1.0" encoding="utf-8"?>
<styleSheet xmlns="http://schemas.openxmlformats.org/spreadsheetml/2006/main">
  <numFmts count="5">
    <numFmt numFmtId="176" formatCode="0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30">
    <font>
      <sz val="11"/>
      <color theme="1"/>
      <name val="宋体"/>
      <charset val="134"/>
      <scheme val="minor"/>
    </font>
    <font>
      <sz val="11"/>
      <color theme="1"/>
      <name val="黑体"/>
      <charset val="134"/>
    </font>
    <font>
      <sz val="14"/>
      <color theme="1"/>
      <name val="黑体"/>
      <charset val="134"/>
    </font>
    <font>
      <b/>
      <sz val="12"/>
      <color theme="1"/>
      <name val="宋体"/>
      <charset val="134"/>
      <scheme val="major"/>
    </font>
    <font>
      <sz val="22"/>
      <color theme="1"/>
      <name val="方正小标宋简体"/>
      <charset val="134"/>
    </font>
    <font>
      <b/>
      <sz val="12"/>
      <color theme="1"/>
      <name val="Times New Roman"/>
      <charset val="134"/>
    </font>
    <font>
      <b/>
      <sz val="12"/>
      <color theme="1"/>
      <name val="仿宋_GB2312"/>
      <charset val="134"/>
    </font>
    <font>
      <sz val="11"/>
      <color theme="1"/>
      <name val="Times New Roman"/>
      <charset val="134"/>
    </font>
    <font>
      <sz val="11"/>
      <color theme="1"/>
      <name val="仿宋_GB2312"/>
      <charset val="134"/>
    </font>
    <font>
      <b/>
      <sz val="16"/>
      <color theme="1"/>
      <name val="宋体"/>
      <charset val="134"/>
      <scheme val="major"/>
    </font>
    <font>
      <sz val="10"/>
      <color theme="1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auto="true"/>
      </left>
      <right style="thin">
        <color auto="true"/>
      </right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0" fontId="11" fillId="11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2" fillId="13" borderId="0" applyNumberFormat="false" applyBorder="false" applyAlignment="false" applyProtection="false">
      <alignment vertical="center"/>
    </xf>
    <xf numFmtId="0" fontId="11" fillId="19" borderId="0" applyNumberFormat="false" applyBorder="false" applyAlignment="false" applyProtection="false">
      <alignment vertical="center"/>
    </xf>
    <xf numFmtId="0" fontId="11" fillId="10" borderId="0" applyNumberFormat="false" applyBorder="false" applyAlignment="false" applyProtection="false">
      <alignment vertical="center"/>
    </xf>
    <xf numFmtId="0" fontId="12" fillId="14" borderId="0" applyNumberFormat="false" applyBorder="false" applyAlignment="false" applyProtection="false">
      <alignment vertical="center"/>
    </xf>
    <xf numFmtId="0" fontId="11" fillId="18" borderId="0" applyNumberFormat="false" applyBorder="false" applyAlignment="false" applyProtection="false">
      <alignment vertical="center"/>
    </xf>
    <xf numFmtId="0" fontId="15" fillId="0" borderId="5" applyNumberFormat="false" applyFill="false" applyAlignment="false" applyProtection="false">
      <alignment vertical="center"/>
    </xf>
    <xf numFmtId="0" fontId="18" fillId="0" borderId="0" applyNumberFormat="false" applyFill="false" applyBorder="false" applyAlignment="false" applyProtection="false">
      <alignment vertical="center"/>
    </xf>
    <xf numFmtId="0" fontId="23" fillId="0" borderId="9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6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12" fillId="15" borderId="0" applyNumberFormat="false" applyBorder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0" fontId="11" fillId="23" borderId="0" applyNumberFormat="false" applyBorder="false" applyAlignment="false" applyProtection="false">
      <alignment vertical="center"/>
    </xf>
    <xf numFmtId="0" fontId="12" fillId="24" borderId="0" applyNumberFormat="false" applyBorder="false" applyAlignment="false" applyProtection="false">
      <alignment vertical="center"/>
    </xf>
    <xf numFmtId="0" fontId="26" fillId="0" borderId="6" applyNumberFormat="false" applyFill="false" applyAlignment="false" applyProtection="false">
      <alignment vertical="center"/>
    </xf>
    <xf numFmtId="0" fontId="28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26" borderId="0" applyNumberFormat="false" applyBorder="false" applyAlignment="false" applyProtection="false">
      <alignment vertical="center"/>
    </xf>
    <xf numFmtId="0" fontId="21" fillId="16" borderId="7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12" fillId="28" borderId="0" applyNumberFormat="false" applyBorder="false" applyAlignment="false" applyProtection="false">
      <alignment vertical="center"/>
    </xf>
    <xf numFmtId="0" fontId="11" fillId="31" borderId="0" applyNumberFormat="false" applyBorder="false" applyAlignment="false" applyProtection="false">
      <alignment vertical="center"/>
    </xf>
    <xf numFmtId="0" fontId="12" fillId="29" borderId="0" applyNumberFormat="false" applyBorder="false" applyAlignment="false" applyProtection="false">
      <alignment vertical="center"/>
    </xf>
    <xf numFmtId="0" fontId="24" fillId="20" borderId="7" applyNumberFormat="false" applyAlignment="false" applyProtection="false">
      <alignment vertical="center"/>
    </xf>
    <xf numFmtId="0" fontId="27" fillId="16" borderId="11" applyNumberFormat="false" applyAlignment="false" applyProtection="false">
      <alignment vertical="center"/>
    </xf>
    <xf numFmtId="0" fontId="25" fillId="25" borderId="10" applyNumberFormat="false" applyAlignment="false" applyProtection="false">
      <alignment vertical="center"/>
    </xf>
    <xf numFmtId="0" fontId="22" fillId="0" borderId="8" applyNumberFormat="false" applyFill="false" applyAlignment="false" applyProtection="false">
      <alignment vertical="center"/>
    </xf>
    <xf numFmtId="0" fontId="12" fillId="32" borderId="0" applyNumberFormat="false" applyBorder="false" applyAlignment="false" applyProtection="false">
      <alignment vertical="center"/>
    </xf>
    <xf numFmtId="0" fontId="12" fillId="33" borderId="0" applyNumberFormat="false" applyBorder="false" applyAlignment="false" applyProtection="false">
      <alignment vertical="center"/>
    </xf>
    <xf numFmtId="0" fontId="0" fillId="9" borderId="4" applyNumberFormat="false" applyFont="false" applyAlignment="false" applyProtection="false">
      <alignment vertical="center"/>
    </xf>
    <xf numFmtId="0" fontId="16" fillId="0" borderId="0" applyNumberFormat="false" applyFill="false" applyBorder="false" applyAlignment="false" applyProtection="false">
      <alignment vertical="center"/>
    </xf>
    <xf numFmtId="0" fontId="17" fillId="8" borderId="0" applyNumberFormat="false" applyBorder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12" fillId="27" borderId="0" applyNumberFormat="false" applyBorder="false" applyAlignment="false" applyProtection="false">
      <alignment vertical="center"/>
    </xf>
    <xf numFmtId="0" fontId="14" fillId="7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13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2" fillId="22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2" fillId="12" borderId="0" applyNumberFormat="false" applyBorder="false" applyAlignment="false" applyProtection="false">
      <alignment vertical="center"/>
    </xf>
  </cellStyleXfs>
  <cellXfs count="28">
    <xf numFmtId="0" fontId="0" fillId="0" borderId="0" xfId="0">
      <alignment vertical="center"/>
    </xf>
    <xf numFmtId="0" fontId="0" fillId="0" borderId="0" xfId="0" applyAlignment="true">
      <alignment horizontal="right" vertical="center"/>
    </xf>
    <xf numFmtId="0" fontId="1" fillId="2" borderId="0" xfId="0" applyNumberFormat="true" applyFont="true" applyFill="true" applyAlignment="true">
      <alignment horizontal="left" vertical="center" wrapText="true"/>
    </xf>
    <xf numFmtId="0" fontId="2" fillId="2" borderId="0" xfId="0" applyNumberFormat="true" applyFont="true" applyFill="true" applyAlignment="true">
      <alignment horizontal="left" vertical="center" wrapText="true"/>
    </xf>
    <xf numFmtId="0" fontId="3" fillId="2" borderId="0" xfId="0" applyNumberFormat="true" applyFont="true" applyFill="true" applyAlignment="true">
      <alignment vertical="center" wrapText="true"/>
    </xf>
    <xf numFmtId="0" fontId="4" fillId="2" borderId="0" xfId="0" applyNumberFormat="true" applyFont="true" applyFill="true" applyAlignment="true">
      <alignment horizontal="center" vertical="center" wrapText="true"/>
    </xf>
    <xf numFmtId="0" fontId="4" fillId="2" borderId="0" xfId="0" applyNumberFormat="true" applyFont="true" applyFill="true" applyAlignment="true">
      <alignment horizontal="left" vertical="center" wrapText="true"/>
    </xf>
    <xf numFmtId="0" fontId="1" fillId="2" borderId="1" xfId="0" applyNumberFormat="true" applyFont="true" applyFill="true" applyBorder="true" applyAlignment="true">
      <alignment horizontal="center" vertical="center" wrapText="true"/>
    </xf>
    <xf numFmtId="0" fontId="1" fillId="2" borderId="2" xfId="0" applyNumberFormat="true" applyFont="true" applyFill="true" applyBorder="true" applyAlignment="true">
      <alignment horizontal="center" vertical="center" wrapText="true"/>
    </xf>
    <xf numFmtId="0" fontId="5" fillId="2" borderId="2" xfId="0" applyNumberFormat="true" applyFont="true" applyFill="true" applyBorder="true" applyAlignment="true">
      <alignment horizontal="center" vertical="center" wrapText="true"/>
    </xf>
    <xf numFmtId="0" fontId="6" fillId="2" borderId="2" xfId="0" applyNumberFormat="true" applyFont="true" applyFill="true" applyBorder="true" applyAlignment="true">
      <alignment horizontal="center" vertical="center" wrapText="true"/>
    </xf>
    <xf numFmtId="0" fontId="7" fillId="2" borderId="3" xfId="0" applyFont="true" applyFill="true" applyBorder="true" applyAlignment="true">
      <alignment horizontal="center" vertical="center"/>
    </xf>
    <xf numFmtId="0" fontId="8" fillId="2" borderId="3" xfId="0" applyNumberFormat="true" applyFont="true" applyFill="true" applyBorder="true" applyAlignment="true">
      <alignment horizontal="center" vertical="center" wrapText="true"/>
    </xf>
    <xf numFmtId="176" fontId="9" fillId="2" borderId="0" xfId="0" applyNumberFormat="true" applyFont="true" applyFill="true" applyBorder="true" applyAlignment="true">
      <alignment horizontal="right" vertical="center" wrapText="true"/>
    </xf>
    <xf numFmtId="0" fontId="9" fillId="2" borderId="0" xfId="0" applyNumberFormat="true" applyFont="true" applyFill="true" applyBorder="true" applyAlignment="true">
      <alignment horizontal="right" vertical="center" wrapText="true"/>
    </xf>
    <xf numFmtId="0" fontId="9" fillId="2" borderId="0" xfId="0" applyNumberFormat="true" applyFont="true" applyFill="true" applyBorder="true" applyAlignment="true">
      <alignment horizontal="center" vertical="center" wrapText="true"/>
    </xf>
    <xf numFmtId="176" fontId="4" fillId="2" borderId="0" xfId="0" applyNumberFormat="true" applyFont="true" applyFill="true" applyAlignment="true">
      <alignment horizontal="right" vertical="center" wrapText="true"/>
    </xf>
    <xf numFmtId="0" fontId="4" fillId="2" borderId="0" xfId="0" applyNumberFormat="true" applyFont="true" applyFill="true" applyAlignment="true">
      <alignment horizontal="right" vertical="center" wrapText="true"/>
    </xf>
    <xf numFmtId="176" fontId="1" fillId="2" borderId="1" xfId="0" applyNumberFormat="true" applyFont="true" applyFill="true" applyBorder="true" applyAlignment="true">
      <alignment horizontal="center" vertical="center" wrapText="true"/>
    </xf>
    <xf numFmtId="0" fontId="1" fillId="2" borderId="3" xfId="0" applyNumberFormat="true" applyFont="true" applyFill="true" applyBorder="true" applyAlignment="true">
      <alignment horizontal="center" vertical="center" wrapText="true"/>
    </xf>
    <xf numFmtId="176" fontId="1" fillId="2" borderId="2" xfId="0" applyNumberFormat="true" applyFont="true" applyFill="true" applyBorder="true" applyAlignment="true">
      <alignment horizontal="center" vertical="center" wrapText="true"/>
    </xf>
    <xf numFmtId="176" fontId="5" fillId="2" borderId="2" xfId="0" applyNumberFormat="true" applyFont="true" applyFill="true" applyBorder="true" applyAlignment="true">
      <alignment horizontal="right" vertical="center" wrapText="true"/>
    </xf>
    <xf numFmtId="0" fontId="5" fillId="2" borderId="3" xfId="0" applyNumberFormat="true" applyFont="true" applyFill="true" applyBorder="true" applyAlignment="true">
      <alignment horizontal="center" vertical="center" wrapText="true"/>
    </xf>
    <xf numFmtId="176" fontId="7" fillId="2" borderId="3" xfId="0" applyNumberFormat="true" applyFont="true" applyFill="true" applyBorder="true" applyAlignment="true">
      <alignment horizontal="center" vertical="center" wrapText="true"/>
    </xf>
    <xf numFmtId="0" fontId="10" fillId="2" borderId="3" xfId="0" applyFont="true" applyFill="true" applyBorder="true" applyAlignment="true">
      <alignment horizontal="center" vertical="center" wrapText="true"/>
    </xf>
    <xf numFmtId="9" fontId="7" fillId="2" borderId="3" xfId="0" applyNumberFormat="true" applyFont="true" applyFill="true" applyBorder="true" applyAlignment="true">
      <alignment horizontal="left" vertical="center" wrapText="true"/>
    </xf>
    <xf numFmtId="0" fontId="7" fillId="2" borderId="3" xfId="0" applyFont="true" applyFill="true" applyBorder="true" applyAlignment="true">
      <alignment horizontal="center" vertical="center" wrapText="true"/>
    </xf>
    <xf numFmtId="0" fontId="8" fillId="2" borderId="3" xfId="0" applyFont="true" applyFill="true" applyBorder="true" applyAlignment="true">
      <alignment horizontal="left" vertical="center" wrapText="true"/>
    </xf>
  </cellXfs>
  <cellStyles count="49">
    <cellStyle name="常规" xfId="0" builtinId="0"/>
    <cellStyle name="40% - 强调文字颜色 6" xfId="1" builtinId="51"/>
    <cellStyle name="20% - 强调文字颜色 6" xfId="2" builtinId="50"/>
    <cellStyle name="强调文字颜色 6" xfId="3" builtinId="49"/>
    <cellStyle name="40% - 强调文字颜色 5" xfId="4" builtinId="47"/>
    <cellStyle name="20% - 强调文字颜色 5" xfId="5" builtinId="46"/>
    <cellStyle name="强调文字颜色 5" xfId="6" builtinId="45"/>
    <cellStyle name="40% - 强调文字颜色 4" xfId="7" builtinId="43"/>
    <cellStyle name="标题 3" xfId="8" builtinId="18"/>
    <cellStyle name="解释性文本" xfId="9" builtinId="53"/>
    <cellStyle name="汇总" xfId="10" builtinId="25"/>
    <cellStyle name="百分比" xfId="11" builtinId="5"/>
    <cellStyle name="千位分隔" xfId="12" builtinId="3"/>
    <cellStyle name="标题 2" xfId="13" builtinId="17"/>
    <cellStyle name="货币[0]" xfId="14" builtinId="7"/>
    <cellStyle name="60% - 强调文字颜色 4" xfId="15" builtinId="44"/>
    <cellStyle name="警告文本" xfId="16" builtinId="11"/>
    <cellStyle name="20% - 强调文字颜色 2" xfId="17" builtinId="34"/>
    <cellStyle name="60% - 强调文字颜色 5" xfId="18" builtinId="48"/>
    <cellStyle name="标题 1" xfId="19" builtinId="16"/>
    <cellStyle name="超链接" xfId="20" builtinId="8"/>
    <cellStyle name="20% - 强调文字颜色 3" xfId="21" builtinId="38"/>
    <cellStyle name="货币" xfId="22" builtinId="4"/>
    <cellStyle name="20% - 强调文字颜色 4" xfId="23" builtinId="42"/>
    <cellStyle name="计算" xfId="24" builtinId="22"/>
    <cellStyle name="已访问的超链接" xfId="25" builtinId="9"/>
    <cellStyle name="千位分隔[0]" xfId="26" builtinId="6"/>
    <cellStyle name="强调文字颜色 4" xfId="27" builtinId="41"/>
    <cellStyle name="40% - 强调文字颜色 3" xfId="28" builtinId="39"/>
    <cellStyle name="60% - 强调文字颜色 6" xfId="29" builtinId="52"/>
    <cellStyle name="输入" xfId="30" builtinId="20"/>
    <cellStyle name="输出" xfId="31" builtinId="21"/>
    <cellStyle name="检查单元格" xfId="32" builtinId="23"/>
    <cellStyle name="链接单元格" xfId="33" builtinId="24"/>
    <cellStyle name="60% - 强调文字颜色 1" xfId="34" builtinId="32"/>
    <cellStyle name="60% - 强调文字颜色 3" xfId="35" builtinId="40"/>
    <cellStyle name="注释" xfId="36" builtinId="10"/>
    <cellStyle name="标题" xfId="37" builtinId="15"/>
    <cellStyle name="好" xfId="38" builtinId="26"/>
    <cellStyle name="标题 4" xfId="39" builtinId="19"/>
    <cellStyle name="强调文字颜色 1" xfId="40" builtinId="29"/>
    <cellStyle name="适中" xfId="41" builtinId="28"/>
    <cellStyle name="20% - 强调文字颜色 1" xfId="42" builtinId="30"/>
    <cellStyle name="差" xfId="43" builtinId="27"/>
    <cellStyle name="强调文字颜色 2" xfId="44" builtinId="33"/>
    <cellStyle name="40% - 强调文字颜色 1" xfId="45" builtinId="31"/>
    <cellStyle name="60% - 强调文字颜色 2" xfId="46" builtinId="36"/>
    <cellStyle name="40% - 强调文字颜色 2" xfId="47" builtinId="35"/>
    <cellStyle name="强调文字颜色 3" xfId="48" builtinId="37"/>
  </cellStyles>
  <dxfs count="3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C7CE"/>
        </patternFill>
      </fill>
    </dxf>
    <dxf>
      <font>
        <color rgb="FF9C6500"/>
      </font>
      <fill>
        <patternFill patternType="solid">
          <bgColor rgb="FFFFEB9C"/>
        </patternFill>
      </fill>
    </dxf>
  </dxf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true"/>
  </sheetPr>
  <dimension ref="A1:H49"/>
  <sheetViews>
    <sheetView tabSelected="1" zoomScale="85" zoomScaleNormal="85" workbookViewId="0">
      <pane ySplit="4" topLeftCell="A5" activePane="bottomLeft" state="frozen"/>
      <selection/>
      <selection pane="bottomLeft" activeCell="M11" sqref="M11"/>
    </sheetView>
  </sheetViews>
  <sheetFormatPr defaultColWidth="9" defaultRowHeight="14.25" outlineLevelCol="7"/>
  <cols>
    <col min="1" max="1" width="6.375" customWidth="true"/>
    <col min="2" max="2" width="30.125" customWidth="true"/>
    <col min="5" max="5" width="11.625" customWidth="true"/>
    <col min="6" max="6" width="12.375" style="1" customWidth="true"/>
    <col min="7" max="7" width="12.75" style="1" customWidth="true"/>
  </cols>
  <sheetData>
    <row r="1" ht="20.25" spans="1:8">
      <c r="A1" s="2" t="s">
        <v>0</v>
      </c>
      <c r="B1" s="3"/>
      <c r="C1" s="4"/>
      <c r="D1" s="4"/>
      <c r="E1" s="4"/>
      <c r="F1" s="13"/>
      <c r="G1" s="14"/>
      <c r="H1" s="15"/>
    </row>
    <row r="2" ht="42.95" customHeight="true" spans="1:8">
      <c r="A2" s="5" t="s">
        <v>1</v>
      </c>
      <c r="B2" s="6"/>
      <c r="C2" s="5"/>
      <c r="D2" s="5"/>
      <c r="E2" s="5"/>
      <c r="F2" s="16"/>
      <c r="G2" s="17"/>
      <c r="H2" s="5"/>
    </row>
    <row r="3" ht="29.1" customHeight="true" spans="1:8">
      <c r="A3" s="7" t="s">
        <v>2</v>
      </c>
      <c r="B3" s="7" t="s">
        <v>3</v>
      </c>
      <c r="C3" s="7" t="s">
        <v>4</v>
      </c>
      <c r="D3" s="7" t="s">
        <v>5</v>
      </c>
      <c r="E3" s="7" t="s">
        <v>6</v>
      </c>
      <c r="F3" s="18" t="s">
        <v>7</v>
      </c>
      <c r="G3" s="19" t="s">
        <v>8</v>
      </c>
      <c r="H3" s="19" t="s">
        <v>9</v>
      </c>
    </row>
    <row r="4" spans="1:8">
      <c r="A4" s="8"/>
      <c r="B4" s="8"/>
      <c r="C4" s="8"/>
      <c r="D4" s="8"/>
      <c r="E4" s="8"/>
      <c r="F4" s="20"/>
      <c r="G4" s="19"/>
      <c r="H4" s="19"/>
    </row>
    <row r="5" ht="27" customHeight="true" spans="1:8">
      <c r="A5" s="9"/>
      <c r="B5" s="10" t="s">
        <v>10</v>
      </c>
      <c r="C5" s="9"/>
      <c r="D5" s="9"/>
      <c r="E5" s="9"/>
      <c r="F5" s="21">
        <f>SUM(F6:F49)</f>
        <v>776189.7</v>
      </c>
      <c r="G5" s="21">
        <f>SUM(G6:G49)</f>
        <v>178007</v>
      </c>
      <c r="H5" s="22"/>
    </row>
    <row r="6" ht="27.75" spans="1:8">
      <c r="A6" s="11">
        <v>1</v>
      </c>
      <c r="B6" s="12" t="s">
        <v>11</v>
      </c>
      <c r="C6" s="12" t="s">
        <v>12</v>
      </c>
      <c r="D6" s="12" t="s">
        <v>13</v>
      </c>
      <c r="E6" s="12" t="s">
        <v>14</v>
      </c>
      <c r="F6" s="23">
        <v>55000</v>
      </c>
      <c r="G6" s="24">
        <v>12300</v>
      </c>
      <c r="H6" s="25"/>
    </row>
    <row r="7" ht="27.75" spans="1:8">
      <c r="A7" s="11">
        <v>2</v>
      </c>
      <c r="B7" s="12" t="s">
        <v>15</v>
      </c>
      <c r="C7" s="12" t="s">
        <v>12</v>
      </c>
      <c r="D7" s="12" t="s">
        <v>16</v>
      </c>
      <c r="E7" s="12" t="s">
        <v>14</v>
      </c>
      <c r="F7" s="23">
        <v>50000</v>
      </c>
      <c r="G7" s="24">
        <v>6000</v>
      </c>
      <c r="H7" s="25"/>
    </row>
    <row r="8" ht="27.75" spans="1:8">
      <c r="A8" s="11">
        <v>3</v>
      </c>
      <c r="B8" s="12" t="s">
        <v>17</v>
      </c>
      <c r="C8" s="12" t="s">
        <v>12</v>
      </c>
      <c r="D8" s="12" t="s">
        <v>16</v>
      </c>
      <c r="E8" s="12" t="s">
        <v>14</v>
      </c>
      <c r="F8" s="23">
        <v>15000</v>
      </c>
      <c r="G8" s="26">
        <v>8000</v>
      </c>
      <c r="H8" s="25"/>
    </row>
    <row r="9" ht="27.75" spans="1:8">
      <c r="A9" s="11">
        <v>4</v>
      </c>
      <c r="B9" s="12" t="s">
        <v>18</v>
      </c>
      <c r="C9" s="12" t="s">
        <v>12</v>
      </c>
      <c r="D9" s="12" t="s">
        <v>13</v>
      </c>
      <c r="E9" s="12" t="s">
        <v>14</v>
      </c>
      <c r="F9" s="23">
        <v>12000</v>
      </c>
      <c r="G9" s="26">
        <v>12000</v>
      </c>
      <c r="H9" s="25"/>
    </row>
    <row r="10" ht="27" spans="1:8">
      <c r="A10" s="11">
        <v>5</v>
      </c>
      <c r="B10" s="12" t="s">
        <v>19</v>
      </c>
      <c r="C10" s="12" t="s">
        <v>12</v>
      </c>
      <c r="D10" s="12" t="s">
        <v>16</v>
      </c>
      <c r="E10" s="12" t="s">
        <v>14</v>
      </c>
      <c r="F10" s="23">
        <v>50000</v>
      </c>
      <c r="G10" s="26">
        <v>8600</v>
      </c>
      <c r="H10" s="25"/>
    </row>
    <row r="11" ht="27" spans="1:8">
      <c r="A11" s="11">
        <v>6</v>
      </c>
      <c r="B11" s="12" t="s">
        <v>20</v>
      </c>
      <c r="C11" s="12" t="s">
        <v>21</v>
      </c>
      <c r="D11" s="12" t="s">
        <v>13</v>
      </c>
      <c r="E11" s="12" t="s">
        <v>14</v>
      </c>
      <c r="F11" s="23">
        <v>5089</v>
      </c>
      <c r="G11" s="26">
        <v>2094</v>
      </c>
      <c r="H11" s="25"/>
    </row>
    <row r="12" ht="27" spans="1:8">
      <c r="A12" s="11">
        <v>7</v>
      </c>
      <c r="B12" s="12" t="s">
        <v>22</v>
      </c>
      <c r="C12" s="12" t="s">
        <v>12</v>
      </c>
      <c r="D12" s="12" t="s">
        <v>13</v>
      </c>
      <c r="E12" s="12" t="s">
        <v>14</v>
      </c>
      <c r="F12" s="23">
        <v>1160</v>
      </c>
      <c r="G12" s="26">
        <v>597</v>
      </c>
      <c r="H12" s="25"/>
    </row>
    <row r="13" ht="27" spans="1:8">
      <c r="A13" s="11">
        <v>8</v>
      </c>
      <c r="B13" s="12" t="s">
        <v>23</v>
      </c>
      <c r="C13" s="12" t="s">
        <v>21</v>
      </c>
      <c r="D13" s="12" t="s">
        <v>16</v>
      </c>
      <c r="E13" s="12" t="s">
        <v>14</v>
      </c>
      <c r="F13" s="23">
        <v>25000</v>
      </c>
      <c r="G13" s="26">
        <v>8000</v>
      </c>
      <c r="H13" s="25"/>
    </row>
    <row r="14" ht="27" spans="1:8">
      <c r="A14" s="11">
        <v>9</v>
      </c>
      <c r="B14" s="12" t="s">
        <v>24</v>
      </c>
      <c r="C14" s="12" t="s">
        <v>21</v>
      </c>
      <c r="D14" s="12" t="s">
        <v>16</v>
      </c>
      <c r="E14" s="12" t="s">
        <v>14</v>
      </c>
      <c r="F14" s="23">
        <v>23000</v>
      </c>
      <c r="G14" s="26">
        <v>6600</v>
      </c>
      <c r="H14" s="25"/>
    </row>
    <row r="15" ht="27" spans="1:8">
      <c r="A15" s="11">
        <v>10</v>
      </c>
      <c r="B15" s="12" t="s">
        <v>25</v>
      </c>
      <c r="C15" s="12" t="s">
        <v>21</v>
      </c>
      <c r="D15" s="12" t="s">
        <v>13</v>
      </c>
      <c r="E15" s="12" t="s">
        <v>26</v>
      </c>
      <c r="F15" s="23">
        <v>3000</v>
      </c>
      <c r="G15" s="26">
        <v>3000</v>
      </c>
      <c r="H15" s="25"/>
    </row>
    <row r="16" ht="27.75" spans="1:8">
      <c r="A16" s="11">
        <v>11</v>
      </c>
      <c r="B16" s="12" t="s">
        <v>27</v>
      </c>
      <c r="C16" s="12" t="s">
        <v>21</v>
      </c>
      <c r="D16" s="12" t="s">
        <v>13</v>
      </c>
      <c r="E16" s="12" t="s">
        <v>26</v>
      </c>
      <c r="F16" s="23">
        <v>66487</v>
      </c>
      <c r="G16" s="26">
        <v>3500</v>
      </c>
      <c r="H16" s="25"/>
    </row>
    <row r="17" ht="27.75" spans="1:8">
      <c r="A17" s="11">
        <v>12</v>
      </c>
      <c r="B17" s="12" t="s">
        <v>28</v>
      </c>
      <c r="C17" s="12" t="s">
        <v>12</v>
      </c>
      <c r="D17" s="12" t="s">
        <v>16</v>
      </c>
      <c r="E17" s="12" t="s">
        <v>26</v>
      </c>
      <c r="F17" s="11">
        <v>6000</v>
      </c>
      <c r="G17" s="26">
        <v>4000</v>
      </c>
      <c r="H17" s="25"/>
    </row>
    <row r="18" spans="1:8">
      <c r="A18" s="11">
        <v>13</v>
      </c>
      <c r="B18" s="12" t="s">
        <v>29</v>
      </c>
      <c r="C18" s="12" t="s">
        <v>21</v>
      </c>
      <c r="D18" s="12" t="s">
        <v>30</v>
      </c>
      <c r="E18" s="12" t="s">
        <v>31</v>
      </c>
      <c r="F18" s="23">
        <v>23596</v>
      </c>
      <c r="G18" s="26">
        <v>0</v>
      </c>
      <c r="H18" s="25"/>
    </row>
    <row r="19" ht="27" spans="1:8">
      <c r="A19" s="11">
        <v>14</v>
      </c>
      <c r="B19" s="12" t="s">
        <v>32</v>
      </c>
      <c r="C19" s="12" t="s">
        <v>21</v>
      </c>
      <c r="D19" s="12" t="s">
        <v>13</v>
      </c>
      <c r="E19" s="12" t="s">
        <v>31</v>
      </c>
      <c r="F19" s="23">
        <v>17350</v>
      </c>
      <c r="G19" s="26">
        <v>8347</v>
      </c>
      <c r="H19" s="26"/>
    </row>
    <row r="20" ht="27" spans="1:8">
      <c r="A20" s="11">
        <v>15</v>
      </c>
      <c r="B20" s="12" t="s">
        <v>33</v>
      </c>
      <c r="C20" s="12" t="s">
        <v>21</v>
      </c>
      <c r="D20" s="12" t="s">
        <v>16</v>
      </c>
      <c r="E20" s="12" t="s">
        <v>31</v>
      </c>
      <c r="F20" s="23">
        <v>21438.26</v>
      </c>
      <c r="G20" s="26">
        <v>12500</v>
      </c>
      <c r="H20" s="26"/>
    </row>
    <row r="21" ht="27" spans="1:8">
      <c r="A21" s="11">
        <v>16</v>
      </c>
      <c r="B21" s="12" t="s">
        <v>34</v>
      </c>
      <c r="C21" s="12" t="s">
        <v>21</v>
      </c>
      <c r="D21" s="12" t="s">
        <v>16</v>
      </c>
      <c r="E21" s="12" t="s">
        <v>31</v>
      </c>
      <c r="F21" s="23">
        <v>11165.64</v>
      </c>
      <c r="G21" s="26">
        <v>4700</v>
      </c>
      <c r="H21" s="26"/>
    </row>
    <row r="22" ht="27" spans="1:8">
      <c r="A22" s="11">
        <v>17</v>
      </c>
      <c r="B22" s="12" t="s">
        <v>35</v>
      </c>
      <c r="C22" s="12" t="s">
        <v>21</v>
      </c>
      <c r="D22" s="12" t="s">
        <v>16</v>
      </c>
      <c r="E22" s="12" t="s">
        <v>31</v>
      </c>
      <c r="F22" s="23">
        <v>39780.4</v>
      </c>
      <c r="G22" s="26">
        <v>15500</v>
      </c>
      <c r="H22" s="26"/>
    </row>
    <row r="23" ht="27" spans="1:8">
      <c r="A23" s="11">
        <v>18</v>
      </c>
      <c r="B23" s="12" t="s">
        <v>36</v>
      </c>
      <c r="C23" s="12" t="s">
        <v>21</v>
      </c>
      <c r="D23" s="12" t="s">
        <v>16</v>
      </c>
      <c r="E23" s="12" t="s">
        <v>31</v>
      </c>
      <c r="F23" s="23">
        <v>37115.6</v>
      </c>
      <c r="G23" s="26">
        <v>11000</v>
      </c>
      <c r="H23" s="26"/>
    </row>
    <row r="24" ht="27" spans="1:8">
      <c r="A24" s="11">
        <v>19</v>
      </c>
      <c r="B24" s="12" t="s">
        <v>37</v>
      </c>
      <c r="C24" s="12" t="s">
        <v>21</v>
      </c>
      <c r="D24" s="12" t="s">
        <v>16</v>
      </c>
      <c r="E24" s="12" t="s">
        <v>31</v>
      </c>
      <c r="F24" s="23">
        <v>36150.8</v>
      </c>
      <c r="G24" s="26">
        <v>2550</v>
      </c>
      <c r="H24" s="26"/>
    </row>
    <row r="25" ht="41.25" spans="1:8">
      <c r="A25" s="11">
        <v>20</v>
      </c>
      <c r="B25" s="12" t="s">
        <v>38</v>
      </c>
      <c r="C25" s="12" t="s">
        <v>21</v>
      </c>
      <c r="D25" s="12" t="s">
        <v>13</v>
      </c>
      <c r="E25" s="12" t="s">
        <v>39</v>
      </c>
      <c r="F25" s="23">
        <v>2060</v>
      </c>
      <c r="G25" s="26">
        <v>800</v>
      </c>
      <c r="H25" s="25"/>
    </row>
    <row r="26" ht="27.75" spans="1:8">
      <c r="A26" s="11">
        <v>21</v>
      </c>
      <c r="B26" s="12" t="s">
        <v>40</v>
      </c>
      <c r="C26" s="12" t="s">
        <v>21</v>
      </c>
      <c r="D26" s="12" t="s">
        <v>13</v>
      </c>
      <c r="E26" s="12" t="s">
        <v>39</v>
      </c>
      <c r="F26" s="23">
        <v>2680</v>
      </c>
      <c r="G26" s="26">
        <v>800</v>
      </c>
      <c r="H26" s="25"/>
    </row>
    <row r="27" ht="27" spans="1:8">
      <c r="A27" s="11">
        <v>22</v>
      </c>
      <c r="B27" s="12" t="s">
        <v>41</v>
      </c>
      <c r="C27" s="12" t="s">
        <v>21</v>
      </c>
      <c r="D27" s="12" t="s">
        <v>13</v>
      </c>
      <c r="E27" s="12" t="s">
        <v>39</v>
      </c>
      <c r="F27" s="23">
        <v>1800</v>
      </c>
      <c r="G27" s="26">
        <v>1800</v>
      </c>
      <c r="H27" s="25"/>
    </row>
    <row r="28" ht="28.5" spans="1:8">
      <c r="A28" s="11">
        <v>23</v>
      </c>
      <c r="B28" s="12" t="s">
        <v>42</v>
      </c>
      <c r="C28" s="12" t="s">
        <v>21</v>
      </c>
      <c r="D28" s="12" t="s">
        <v>13</v>
      </c>
      <c r="E28" s="12" t="s">
        <v>39</v>
      </c>
      <c r="F28" s="23">
        <v>1440</v>
      </c>
      <c r="G28" s="26">
        <v>1440</v>
      </c>
      <c r="H28" s="25"/>
    </row>
    <row r="29" ht="27" spans="1:8">
      <c r="A29" s="11">
        <v>24</v>
      </c>
      <c r="B29" s="12" t="s">
        <v>43</v>
      </c>
      <c r="C29" s="12" t="s">
        <v>21</v>
      </c>
      <c r="D29" s="12" t="s">
        <v>16</v>
      </c>
      <c r="E29" s="12" t="s">
        <v>39</v>
      </c>
      <c r="F29" s="23">
        <v>100099</v>
      </c>
      <c r="G29" s="26">
        <v>800</v>
      </c>
      <c r="H29" s="25"/>
    </row>
    <row r="30" ht="27" spans="1:8">
      <c r="A30" s="11">
        <v>25</v>
      </c>
      <c r="B30" s="12" t="s">
        <v>44</v>
      </c>
      <c r="C30" s="12" t="s">
        <v>21</v>
      </c>
      <c r="D30" s="12" t="s">
        <v>13</v>
      </c>
      <c r="E30" s="12" t="s">
        <v>39</v>
      </c>
      <c r="F30" s="23">
        <v>14508</v>
      </c>
      <c r="G30" s="26">
        <v>5000</v>
      </c>
      <c r="H30" s="25"/>
    </row>
    <row r="31" ht="27" spans="1:8">
      <c r="A31" s="11">
        <v>26</v>
      </c>
      <c r="B31" s="12" t="s">
        <v>45</v>
      </c>
      <c r="C31" s="12" t="s">
        <v>21</v>
      </c>
      <c r="D31" s="12" t="s">
        <v>16</v>
      </c>
      <c r="E31" s="12" t="s">
        <v>39</v>
      </c>
      <c r="F31" s="23">
        <v>61276.5</v>
      </c>
      <c r="G31" s="26">
        <v>3000</v>
      </c>
      <c r="H31" s="25"/>
    </row>
    <row r="32" ht="27" spans="1:8">
      <c r="A32" s="11">
        <v>27</v>
      </c>
      <c r="B32" s="12" t="s">
        <v>46</v>
      </c>
      <c r="C32" s="12" t="s">
        <v>21</v>
      </c>
      <c r="D32" s="12" t="s">
        <v>16</v>
      </c>
      <c r="E32" s="12" t="s">
        <v>47</v>
      </c>
      <c r="F32" s="23">
        <v>8000</v>
      </c>
      <c r="G32" s="26">
        <v>3500</v>
      </c>
      <c r="H32" s="25"/>
    </row>
    <row r="33" ht="27" spans="1:8">
      <c r="A33" s="11">
        <v>28</v>
      </c>
      <c r="B33" s="12" t="s">
        <v>48</v>
      </c>
      <c r="C33" s="12" t="s">
        <v>12</v>
      </c>
      <c r="D33" s="12" t="s">
        <v>13</v>
      </c>
      <c r="E33" s="12" t="s">
        <v>47</v>
      </c>
      <c r="F33" s="23">
        <v>1500</v>
      </c>
      <c r="G33" s="26">
        <v>550</v>
      </c>
      <c r="H33" s="25"/>
    </row>
    <row r="34" ht="27" spans="1:8">
      <c r="A34" s="11">
        <v>29</v>
      </c>
      <c r="B34" s="12" t="s">
        <v>49</v>
      </c>
      <c r="C34" s="12" t="s">
        <v>21</v>
      </c>
      <c r="D34" s="12" t="s">
        <v>16</v>
      </c>
      <c r="E34" s="12" t="s">
        <v>47</v>
      </c>
      <c r="F34" s="23">
        <v>900</v>
      </c>
      <c r="G34" s="26">
        <v>900</v>
      </c>
      <c r="H34" s="25"/>
    </row>
    <row r="35" ht="27" spans="1:8">
      <c r="A35" s="11">
        <v>30</v>
      </c>
      <c r="B35" s="12" t="s">
        <v>50</v>
      </c>
      <c r="C35" s="12" t="s">
        <v>21</v>
      </c>
      <c r="D35" s="12" t="s">
        <v>51</v>
      </c>
      <c r="E35" s="12" t="s">
        <v>47</v>
      </c>
      <c r="F35" s="23">
        <v>12000</v>
      </c>
      <c r="G35" s="26">
        <v>0</v>
      </c>
      <c r="H35" s="25"/>
    </row>
    <row r="36" ht="27.75" spans="1:8">
      <c r="A36" s="11">
        <v>31</v>
      </c>
      <c r="B36" s="12" t="s">
        <v>52</v>
      </c>
      <c r="C36" s="12" t="s">
        <v>21</v>
      </c>
      <c r="D36" s="12" t="s">
        <v>13</v>
      </c>
      <c r="E36" s="12" t="s">
        <v>47</v>
      </c>
      <c r="F36" s="23">
        <v>560</v>
      </c>
      <c r="G36" s="26">
        <v>560</v>
      </c>
      <c r="H36" s="25"/>
    </row>
    <row r="37" ht="27" spans="1:8">
      <c r="A37" s="11">
        <v>32</v>
      </c>
      <c r="B37" s="12" t="s">
        <v>53</v>
      </c>
      <c r="C37" s="12" t="s">
        <v>21</v>
      </c>
      <c r="D37" s="12" t="s">
        <v>16</v>
      </c>
      <c r="E37" s="12" t="s">
        <v>47</v>
      </c>
      <c r="F37" s="23">
        <v>6500</v>
      </c>
      <c r="G37" s="26">
        <v>2000</v>
      </c>
      <c r="H37" s="25"/>
    </row>
    <row r="38" ht="27" spans="1:8">
      <c r="A38" s="11">
        <v>33</v>
      </c>
      <c r="B38" s="12" t="s">
        <v>54</v>
      </c>
      <c r="C38" s="12" t="s">
        <v>21</v>
      </c>
      <c r="D38" s="12" t="s">
        <v>16</v>
      </c>
      <c r="E38" s="12" t="s">
        <v>47</v>
      </c>
      <c r="F38" s="23">
        <v>3000</v>
      </c>
      <c r="G38" s="26">
        <v>3000</v>
      </c>
      <c r="H38" s="25"/>
    </row>
    <row r="39" ht="27.75" spans="1:8">
      <c r="A39" s="11">
        <v>34</v>
      </c>
      <c r="B39" s="12" t="s">
        <v>55</v>
      </c>
      <c r="C39" s="12" t="s">
        <v>21</v>
      </c>
      <c r="D39" s="12" t="s">
        <v>13</v>
      </c>
      <c r="E39" s="12" t="s">
        <v>47</v>
      </c>
      <c r="F39" s="23">
        <v>1480</v>
      </c>
      <c r="G39" s="26">
        <v>1480</v>
      </c>
      <c r="H39" s="25"/>
    </row>
    <row r="40" ht="27" spans="1:8">
      <c r="A40" s="11">
        <v>35</v>
      </c>
      <c r="B40" s="12" t="s">
        <v>56</v>
      </c>
      <c r="C40" s="12" t="s">
        <v>21</v>
      </c>
      <c r="D40" s="12" t="s">
        <v>13</v>
      </c>
      <c r="E40" s="12" t="s">
        <v>47</v>
      </c>
      <c r="F40" s="23">
        <v>500</v>
      </c>
      <c r="G40" s="26">
        <v>400</v>
      </c>
      <c r="H40" s="25"/>
    </row>
    <row r="41" ht="27" spans="1:8">
      <c r="A41" s="11">
        <v>36</v>
      </c>
      <c r="B41" s="12" t="s">
        <v>57</v>
      </c>
      <c r="C41" s="12" t="s">
        <v>21</v>
      </c>
      <c r="D41" s="12" t="s">
        <v>13</v>
      </c>
      <c r="E41" s="12" t="s">
        <v>58</v>
      </c>
      <c r="F41" s="23">
        <v>2500</v>
      </c>
      <c r="G41" s="26">
        <v>650</v>
      </c>
      <c r="H41" s="25"/>
    </row>
    <row r="42" ht="27.75" spans="1:8">
      <c r="A42" s="11">
        <v>37</v>
      </c>
      <c r="B42" s="12" t="s">
        <v>59</v>
      </c>
      <c r="C42" s="12" t="s">
        <v>21</v>
      </c>
      <c r="D42" s="12" t="s">
        <v>16</v>
      </c>
      <c r="E42" s="12" t="s">
        <v>60</v>
      </c>
      <c r="F42" s="23">
        <v>3735.24</v>
      </c>
      <c r="G42" s="26">
        <v>2300</v>
      </c>
      <c r="H42" s="25"/>
    </row>
    <row r="43" ht="28.5" spans="1:8">
      <c r="A43" s="11">
        <v>38</v>
      </c>
      <c r="B43" s="12" t="s">
        <v>61</v>
      </c>
      <c r="C43" s="12" t="s">
        <v>21</v>
      </c>
      <c r="D43" s="12" t="s">
        <v>16</v>
      </c>
      <c r="E43" s="12" t="s">
        <v>60</v>
      </c>
      <c r="F43" s="23">
        <v>19731.98</v>
      </c>
      <c r="G43" s="26">
        <v>500</v>
      </c>
      <c r="H43" s="25"/>
    </row>
    <row r="44" ht="27.75" spans="1:8">
      <c r="A44" s="11">
        <v>39</v>
      </c>
      <c r="B44" s="12" t="s">
        <v>62</v>
      </c>
      <c r="C44" s="12" t="s">
        <v>21</v>
      </c>
      <c r="D44" s="12" t="s">
        <v>16</v>
      </c>
      <c r="E44" s="12" t="s">
        <v>60</v>
      </c>
      <c r="F44" s="23">
        <v>25000</v>
      </c>
      <c r="G44" s="26">
        <v>15000</v>
      </c>
      <c r="H44" s="25"/>
    </row>
    <row r="45" ht="27" spans="1:8">
      <c r="A45" s="11">
        <v>40</v>
      </c>
      <c r="B45" s="12" t="s">
        <v>63</v>
      </c>
      <c r="C45" s="12" t="s">
        <v>21</v>
      </c>
      <c r="D45" s="12" t="s">
        <v>13</v>
      </c>
      <c r="E45" s="12" t="s">
        <v>64</v>
      </c>
      <c r="F45" s="23">
        <v>600</v>
      </c>
      <c r="G45" s="26">
        <v>600</v>
      </c>
      <c r="H45" s="25"/>
    </row>
    <row r="46" ht="27" spans="1:8">
      <c r="A46" s="11">
        <v>41</v>
      </c>
      <c r="B46" s="12" t="s">
        <v>65</v>
      </c>
      <c r="C46" s="12" t="s">
        <v>21</v>
      </c>
      <c r="D46" s="12" t="s">
        <v>13</v>
      </c>
      <c r="E46" s="12" t="s">
        <v>64</v>
      </c>
      <c r="F46" s="23">
        <v>759</v>
      </c>
      <c r="G46" s="26">
        <v>759</v>
      </c>
      <c r="H46" s="25"/>
    </row>
    <row r="47" ht="27" spans="1:8">
      <c r="A47" s="11">
        <v>42</v>
      </c>
      <c r="B47" s="12" t="s">
        <v>66</v>
      </c>
      <c r="C47" s="12" t="s">
        <v>21</v>
      </c>
      <c r="D47" s="12" t="s">
        <v>13</v>
      </c>
      <c r="E47" s="27" t="s">
        <v>67</v>
      </c>
      <c r="F47" s="23">
        <v>580</v>
      </c>
      <c r="G47" s="26">
        <v>380</v>
      </c>
      <c r="H47" s="25"/>
    </row>
    <row r="48" ht="27" spans="1:8">
      <c r="A48" s="11">
        <v>43</v>
      </c>
      <c r="B48" s="12" t="s">
        <v>68</v>
      </c>
      <c r="C48" s="12" t="s">
        <v>21</v>
      </c>
      <c r="D48" s="12" t="s">
        <v>16</v>
      </c>
      <c r="E48" s="27" t="s">
        <v>67</v>
      </c>
      <c r="F48" s="23">
        <v>4644.35</v>
      </c>
      <c r="G48" s="26">
        <v>1500</v>
      </c>
      <c r="H48" s="25"/>
    </row>
    <row r="49" ht="40.5" spans="1:8">
      <c r="A49" s="11">
        <v>44</v>
      </c>
      <c r="B49" s="12" t="s">
        <v>69</v>
      </c>
      <c r="C49" s="12" t="s">
        <v>21</v>
      </c>
      <c r="D49" s="12" t="s">
        <v>16</v>
      </c>
      <c r="E49" s="27" t="s">
        <v>67</v>
      </c>
      <c r="F49" s="23">
        <v>2002.93</v>
      </c>
      <c r="G49" s="26">
        <v>1000</v>
      </c>
      <c r="H49" s="25"/>
    </row>
  </sheetData>
  <mergeCells count="10">
    <mergeCell ref="A1:B1"/>
    <mergeCell ref="A2:H2"/>
    <mergeCell ref="A3:A4"/>
    <mergeCell ref="B3:B4"/>
    <mergeCell ref="C3:C4"/>
    <mergeCell ref="D3:D4"/>
    <mergeCell ref="E3:E4"/>
    <mergeCell ref="F3:F4"/>
    <mergeCell ref="G3:G4"/>
    <mergeCell ref="H3:H4"/>
  </mergeCells>
  <conditionalFormatting sqref="B3">
    <cfRule type="duplicateValues" dxfId="0" priority="124"/>
    <cfRule type="duplicateValues" dxfId="0" priority="123"/>
    <cfRule type="duplicateValues" dxfId="0" priority="122"/>
    <cfRule type="duplicateValues" dxfId="0" priority="121"/>
    <cfRule type="duplicateValues" dxfId="0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  <cfRule type="duplicateValues" dxfId="0" priority="114"/>
    <cfRule type="duplicateValues" dxfId="0" priority="113"/>
    <cfRule type="duplicateValues" dxfId="0" priority="112"/>
    <cfRule type="duplicateValues" dxfId="0" priority="111"/>
    <cfRule type="duplicateValues" dxfId="1" priority="110"/>
    <cfRule type="duplicateValues" dxfId="2" priority="109"/>
    <cfRule type="duplicateValues" dxfId="0" priority="108"/>
  </conditionalFormatting>
  <conditionalFormatting sqref="B10">
    <cfRule type="duplicateValues" dxfId="0" priority="3"/>
    <cfRule type="duplicateValues" dxfId="0" priority="2"/>
    <cfRule type="duplicateValues" dxfId="0" priority="1"/>
  </conditionalFormatting>
  <conditionalFormatting sqref="B11">
    <cfRule type="duplicateValues" dxfId="0" priority="38"/>
    <cfRule type="duplicateValues" dxfId="0" priority="68"/>
    <cfRule type="duplicateValues" dxfId="0" priority="98"/>
  </conditionalFormatting>
  <conditionalFormatting sqref="B12">
    <cfRule type="duplicateValues" dxfId="0" priority="37"/>
    <cfRule type="duplicateValues" dxfId="0" priority="67"/>
    <cfRule type="duplicateValues" dxfId="0" priority="97"/>
  </conditionalFormatting>
  <conditionalFormatting sqref="B13">
    <cfRule type="duplicateValues" dxfId="0" priority="32"/>
    <cfRule type="duplicateValues" dxfId="0" priority="62"/>
    <cfRule type="duplicateValues" dxfId="0" priority="92"/>
  </conditionalFormatting>
  <conditionalFormatting sqref="B14">
    <cfRule type="duplicateValues" dxfId="0" priority="31"/>
    <cfRule type="duplicateValues" dxfId="0" priority="61"/>
    <cfRule type="duplicateValues" dxfId="0" priority="91"/>
  </conditionalFormatting>
  <conditionalFormatting sqref="B15">
    <cfRule type="duplicateValues" dxfId="0" priority="30"/>
    <cfRule type="duplicateValues" dxfId="0" priority="60"/>
    <cfRule type="duplicateValues" dxfId="0" priority="90"/>
  </conditionalFormatting>
  <conditionalFormatting sqref="B16">
    <cfRule type="duplicateValues" dxfId="0" priority="39"/>
    <cfRule type="duplicateValues" dxfId="0" priority="69"/>
    <cfRule type="duplicateValues" dxfId="0" priority="99"/>
  </conditionalFormatting>
  <conditionalFormatting sqref="B18">
    <cfRule type="duplicateValues" dxfId="0" priority="40"/>
    <cfRule type="duplicateValues" dxfId="0" priority="70"/>
    <cfRule type="duplicateValues" dxfId="0" priority="100"/>
  </conditionalFormatting>
  <conditionalFormatting sqref="B19">
    <cfRule type="duplicateValues" dxfId="0" priority="10"/>
  </conditionalFormatting>
  <conditionalFormatting sqref="B20">
    <cfRule type="duplicateValues" dxfId="0" priority="9"/>
  </conditionalFormatting>
  <conditionalFormatting sqref="B21">
    <cfRule type="duplicateValues" dxfId="0" priority="8"/>
  </conditionalFormatting>
  <conditionalFormatting sqref="B22">
    <cfRule type="duplicateValues" dxfId="0" priority="7"/>
  </conditionalFormatting>
  <conditionalFormatting sqref="B23">
    <cfRule type="duplicateValues" dxfId="0" priority="6"/>
  </conditionalFormatting>
  <conditionalFormatting sqref="B24">
    <cfRule type="duplicateValues" dxfId="0" priority="5"/>
  </conditionalFormatting>
  <conditionalFormatting sqref="B25">
    <cfRule type="duplicateValues" dxfId="0" priority="36"/>
    <cfRule type="duplicateValues" dxfId="0" priority="66"/>
    <cfRule type="duplicateValues" dxfId="0" priority="96"/>
  </conditionalFormatting>
  <conditionalFormatting sqref="B26">
    <cfRule type="duplicateValues" dxfId="0" priority="35"/>
    <cfRule type="duplicateValues" dxfId="0" priority="65"/>
    <cfRule type="duplicateValues" dxfId="0" priority="95"/>
  </conditionalFormatting>
  <conditionalFormatting sqref="B27">
    <cfRule type="duplicateValues" dxfId="0" priority="29"/>
    <cfRule type="duplicateValues" dxfId="0" priority="59"/>
    <cfRule type="duplicateValues" dxfId="0" priority="89"/>
  </conditionalFormatting>
  <conditionalFormatting sqref="B28">
    <cfRule type="duplicateValues" dxfId="0" priority="28"/>
    <cfRule type="duplicateValues" dxfId="0" priority="58"/>
    <cfRule type="duplicateValues" dxfId="0" priority="88"/>
  </conditionalFormatting>
  <conditionalFormatting sqref="B29">
    <cfRule type="duplicateValues" dxfId="0" priority="27"/>
    <cfRule type="duplicateValues" dxfId="0" priority="57"/>
    <cfRule type="duplicateValues" dxfId="0" priority="87"/>
  </conditionalFormatting>
  <conditionalFormatting sqref="B30">
    <cfRule type="duplicateValues" dxfId="0" priority="101"/>
    <cfRule type="duplicateValues" dxfId="0" priority="102"/>
    <cfRule type="duplicateValues" dxfId="0" priority="103"/>
  </conditionalFormatting>
  <conditionalFormatting sqref="B33">
    <cfRule type="duplicateValues" dxfId="0" priority="34"/>
    <cfRule type="duplicateValues" dxfId="0" priority="64"/>
    <cfRule type="duplicateValues" dxfId="0" priority="94"/>
  </conditionalFormatting>
  <conditionalFormatting sqref="B34">
    <cfRule type="duplicateValues" dxfId="0" priority="24"/>
    <cfRule type="duplicateValues" dxfId="0" priority="54"/>
    <cfRule type="duplicateValues" dxfId="0" priority="84"/>
  </conditionalFormatting>
  <conditionalFormatting sqref="B35">
    <cfRule type="duplicateValues" dxfId="0" priority="23"/>
    <cfRule type="duplicateValues" dxfId="0" priority="53"/>
    <cfRule type="duplicateValues" dxfId="0" priority="83"/>
  </conditionalFormatting>
  <conditionalFormatting sqref="B36">
    <cfRule type="duplicateValues" dxfId="0" priority="22"/>
    <cfRule type="duplicateValues" dxfId="0" priority="52"/>
    <cfRule type="duplicateValues" dxfId="0" priority="82"/>
  </conditionalFormatting>
  <conditionalFormatting sqref="B37">
    <cfRule type="duplicateValues" dxfId="0" priority="21"/>
    <cfRule type="duplicateValues" dxfId="0" priority="51"/>
    <cfRule type="duplicateValues" dxfId="0" priority="81"/>
  </conditionalFormatting>
  <conditionalFormatting sqref="B38">
    <cfRule type="duplicateValues" dxfId="0" priority="20"/>
    <cfRule type="duplicateValues" dxfId="0" priority="50"/>
    <cfRule type="duplicateValues" dxfId="0" priority="80"/>
  </conditionalFormatting>
  <conditionalFormatting sqref="B39">
    <cfRule type="duplicateValues" dxfId="0" priority="19"/>
    <cfRule type="duplicateValues" dxfId="0" priority="49"/>
    <cfRule type="duplicateValues" dxfId="0" priority="79"/>
  </conditionalFormatting>
  <conditionalFormatting sqref="B40">
    <cfRule type="duplicateValues" dxfId="0" priority="16"/>
    <cfRule type="duplicateValues" dxfId="0" priority="46"/>
    <cfRule type="duplicateValues" dxfId="0" priority="76"/>
  </conditionalFormatting>
  <conditionalFormatting sqref="B41">
    <cfRule type="duplicateValues" dxfId="0" priority="33"/>
    <cfRule type="duplicateValues" dxfId="0" priority="63"/>
    <cfRule type="duplicateValues" dxfId="0" priority="93"/>
  </conditionalFormatting>
  <conditionalFormatting sqref="B42">
    <cfRule type="duplicateValues" dxfId="0" priority="26"/>
    <cfRule type="duplicateValues" dxfId="0" priority="56"/>
    <cfRule type="duplicateValues" dxfId="0" priority="86"/>
  </conditionalFormatting>
  <conditionalFormatting sqref="B43">
    <cfRule type="duplicateValues" dxfId="0" priority="25"/>
    <cfRule type="duplicateValues" dxfId="0" priority="55"/>
    <cfRule type="duplicateValues" dxfId="0" priority="85"/>
  </conditionalFormatting>
  <conditionalFormatting sqref="B45">
    <cfRule type="duplicateValues" dxfId="0" priority="15"/>
    <cfRule type="duplicateValues" dxfId="0" priority="45"/>
    <cfRule type="duplicateValues" dxfId="0" priority="75"/>
  </conditionalFormatting>
  <conditionalFormatting sqref="B46">
    <cfRule type="duplicateValues" dxfId="0" priority="14"/>
    <cfRule type="duplicateValues" dxfId="0" priority="44"/>
    <cfRule type="duplicateValues" dxfId="0" priority="74"/>
  </conditionalFormatting>
  <conditionalFormatting sqref="B47">
    <cfRule type="duplicateValues" dxfId="0" priority="13"/>
    <cfRule type="duplicateValues" dxfId="0" priority="43"/>
    <cfRule type="duplicateValues" dxfId="0" priority="73"/>
  </conditionalFormatting>
  <conditionalFormatting sqref="B48">
    <cfRule type="duplicateValues" dxfId="0" priority="12"/>
    <cfRule type="duplicateValues" dxfId="0" priority="42"/>
    <cfRule type="duplicateValues" dxfId="0" priority="72"/>
  </conditionalFormatting>
  <conditionalFormatting sqref="B49">
    <cfRule type="duplicateValues" dxfId="0" priority="11"/>
    <cfRule type="duplicateValues" dxfId="0" priority="41"/>
    <cfRule type="duplicateValues" dxfId="0" priority="71"/>
  </conditionalFormatting>
  <conditionalFormatting sqref="B2:B5">
    <cfRule type="duplicateValues" dxfId="0" priority="107"/>
  </conditionalFormatting>
  <conditionalFormatting sqref="B6:B9 B17 B31:B32 B44">
    <cfRule type="duplicateValues" dxfId="0" priority="104"/>
    <cfRule type="duplicateValues" dxfId="0" priority="105"/>
    <cfRule type="duplicateValues" dxfId="0" priority="106"/>
  </conditionalFormatting>
  <dataValidations count="1">
    <dataValidation type="list" allowBlank="1" showInputMessage="1" showErrorMessage="1" sqref="C19">
      <formula1>"政府投资,民间投资"</formula1>
    </dataValidation>
  </dataValidations>
  <pageMargins left="1.10208333333333" right="1.02361111111111" top="1.45625" bottom="1.37777777777778" header="0.156944444444444" footer="0.118055555555556"/>
  <pageSetup paperSize="9" scale="79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ysgz</cp:lastModifiedBy>
  <dcterms:created xsi:type="dcterms:W3CDTF">2023-02-16T07:28:00Z</dcterms:created>
  <dcterms:modified xsi:type="dcterms:W3CDTF">2023-08-03T14:37:20Z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2052-11.8.2.10489</vt:lpwstr>
  </property>
  <property fmtid="{D5CDD505-2E9C-101B-9397-08002B2CF9AE}" pid="3" name="ICV">
    <vt:lpwstr>D06C91E038AD4E99A840FD07DD56997F</vt:lpwstr>
  </property>
  <property fmtid="{D5CDD505-2E9C-101B-9397-08002B2CF9AE}" pid="4" name="KSOReadingLayout">
    <vt:bool>true</vt:bool>
  </property>
</Properties>
</file>